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ADHD\P3C Media\Events\03 CSEF\2026 CSEF\"/>
    </mc:Choice>
  </mc:AlternateContent>
  <xr:revisionPtr revIDLastSave="0" documentId="8_{C9D4CE4B-00FF-427F-B065-10AD176A3189}" xr6:coauthVersionLast="47" xr6:coauthVersionMax="47" xr10:uidLastSave="{00000000-0000-0000-0000-000000000000}"/>
  <bookViews>
    <workbookView xWindow="-108" yWindow="-108" windowWidth="23256" windowHeight="12456" tabRatio="500" activeTab="2" xr2:uid="{00000000-000D-0000-FFFF-FFFF00000000}"/>
  </bookViews>
  <sheets>
    <sheet name="Trip Info" sheetId="1" r:id="rId1"/>
    <sheet name="Cost Worksheet" sheetId="2" r:id="rId2"/>
    <sheet name="Approval Routing" sheetId="3" r:id="rId3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" i="2" l="1"/>
  <c r="E10" i="2"/>
  <c r="E9" i="2"/>
  <c r="E8" i="2"/>
  <c r="E7" i="2"/>
  <c r="E6" i="2"/>
  <c r="E5" i="2"/>
  <c r="D4" i="2"/>
  <c r="E4" i="2" s="1"/>
  <c r="E12" i="2" l="1"/>
  <c r="E14" i="2" s="1"/>
  <c r="E15" i="2" s="1"/>
</calcChain>
</file>

<file path=xl/sharedStrings.xml><?xml version="1.0" encoding="utf-8"?>
<sst xmlns="http://schemas.openxmlformats.org/spreadsheetml/2006/main" count="68" uniqueCount="66">
  <si>
    <t>CSEF Government Cost Worksheet — Trip Information</t>
  </si>
  <si>
    <t>Convention, Sports &amp; Entertainment Facilities Conference  |  September 8–10, 2026  |  Kansas City, MO</t>
  </si>
  <si>
    <t>Agency / Unit:</t>
  </si>
  <si>
    <t>Traveler Name:</t>
  </si>
  <si>
    <t>Title:</t>
  </si>
  <si>
    <t>Email:</t>
  </si>
  <si>
    <t>Phone:</t>
  </si>
  <si>
    <t>Program / Project:</t>
  </si>
  <si>
    <t>Purpose / Justification:</t>
  </si>
  <si>
    <t>Attend CSEF to gather mission-aligned insights on venue development, P3 financing, and procurement best practices applicable to [program/project].</t>
  </si>
  <si>
    <t>Event Name:</t>
  </si>
  <si>
    <t>2026 CSEF Conference</t>
  </si>
  <si>
    <t>Event Start Date:</t>
  </si>
  <si>
    <t>Event End Date:</t>
  </si>
  <si>
    <t>Nights:</t>
  </si>
  <si>
    <t>Days:</t>
  </si>
  <si>
    <t>Location:</t>
  </si>
  <si>
    <t>Kansas City, MO</t>
  </si>
  <si>
    <t>Government Registration Rate (USD):</t>
  </si>
  <si>
    <t>Funding String / Charge Code:</t>
  </si>
  <si>
    <t>Approver Name &amp; Title:</t>
  </si>
  <si>
    <t>Post-Event Brief Date (within 5 business days of return):</t>
  </si>
  <si>
    <t>Notes:</t>
  </si>
  <si>
    <t>CSEF Government Cost Worksheet — Estimated Costs</t>
  </si>
  <si>
    <t>Category</t>
  </si>
  <si>
    <t>Notes</t>
  </si>
  <si>
    <t>Qty</t>
  </si>
  <si>
    <t>Unit Cost (USD)</t>
  </si>
  <si>
    <t>Line Total (USD)</t>
  </si>
  <si>
    <t>Registration (Gov rate)</t>
  </si>
  <si>
    <t>Flat rate — update Trip Info if rate changes</t>
  </si>
  <si>
    <t>Airfare (lowest logical fare)</t>
  </si>
  <si>
    <t>Attach quote/screenshot</t>
  </si>
  <si>
    <t>Lodging (per night)</t>
  </si>
  <si>
    <t>Per-diem if required by agency policy</t>
  </si>
  <si>
    <t>Meals &amp; Incidentals (per diem)</t>
  </si>
  <si>
    <t>Daily M&amp;IE × days on site</t>
  </si>
  <si>
    <t>Ground Transportation</t>
  </si>
  <si>
    <t>Airport transfers, local transit, rideshare</t>
  </si>
  <si>
    <t>Parking / Mileage</t>
  </si>
  <si>
    <t>Use agency mileage rate × miles</t>
  </si>
  <si>
    <t>Baggage / Other Fees</t>
  </si>
  <si>
    <t>Checked bag, misc.</t>
  </si>
  <si>
    <t>Internet / Comms</t>
  </si>
  <si>
    <t>Hotel day-pass if applicable</t>
  </si>
  <si>
    <t>Subtotal (excl. contingency):</t>
  </si>
  <si>
    <t>Contingency %:</t>
  </si>
  <si>
    <t>Contingency Amount:</t>
  </si>
  <si>
    <t>ESTIMATED TOTAL:</t>
  </si>
  <si>
    <t>CSEF Government Cost Worksheet — Approval Routing &amp; Sign-off</t>
  </si>
  <si>
    <t>Complete and attach to your justification letter before routing for approval.</t>
  </si>
  <si>
    <t>Requested By:</t>
  </si>
  <si>
    <t>Date:</t>
  </si>
  <si>
    <t>Supervisor / Approver Email:</t>
  </si>
  <si>
    <t xml:space="preserve">  ← repeat from Trip Info tab</t>
  </si>
  <si>
    <t>Estimated Total (from Cost Worksheet):</t>
  </si>
  <si>
    <t xml:space="preserve">  ← copy from ESTIMATED TOTAL cell</t>
  </si>
  <si>
    <t>Approver 1 (Name / Title / Signature / Date):</t>
  </si>
  <si>
    <t>Approver 2 (Name / Title / Signature / Date, if required):</t>
  </si>
  <si>
    <t>Signature method:</t>
  </si>
  <si>
    <t>Printed signature required, OR document email approval chain and attach</t>
  </si>
  <si>
    <t>Conditions / Notes:</t>
  </si>
  <si>
    <r>
      <t xml:space="preserve">Next Step
Once your request is approved, register online at: https://www.csefconference.com/
Questions? Contact Client Services </t>
    </r>
    <r>
      <rPr>
        <b/>
        <u/>
        <sz val="12"/>
        <color rgb="FFFFFFFF"/>
        <rFont val="Cambria"/>
        <family val="1"/>
      </rPr>
      <t>clientservices@accessintel.com</t>
    </r>
    <r>
      <rPr>
        <b/>
        <sz val="12"/>
        <color rgb="FFFFFFFF"/>
        <rFont val="Cambria"/>
        <family val="1"/>
      </rPr>
      <t xml:space="preserve"> or 888-707-5814.</t>
    </r>
  </si>
  <si>
    <t>$495  ← Expires 8/7/2026. After 8/7/2026  $595.</t>
  </si>
  <si>
    <r>
      <rPr>
        <b/>
        <i/>
        <sz val="10"/>
        <color rgb="FF444444"/>
        <rFont val="Cambria"/>
        <family val="1"/>
      </rPr>
      <t>Guidance &amp; Assumptions</t>
    </r>
    <r>
      <rPr>
        <i/>
        <sz val="10"/>
        <color rgb="FF444444"/>
        <rFont val="Cambria"/>
        <family val="1"/>
      </rPr>
      <t xml:space="preserve">
• The default registration rate above reflects the Government Advanced rate ($495, expires 8/7/2026). Update the rate on the Trip Info sheet if you are registering after that date.
• Enter per-diem lodging and M&amp;IE values per your agency's policy.
• Registration pulls automatically from the Trip Info sheet — do not overwrite that cell.
• Attach quotes or screenshots for airfare and lodging as required by your approver.
• Adjust the Contingency % as needed (default: 5%).
• Blue cells are editable inputs; black cells are calculated formulas. Do not overwrite formula cells.
• Supervisor email: include your approver's email in the Approval Routing tab for routing.</t>
    </r>
  </si>
  <si>
    <t>Enter dates as YYYY-MM-DD. Nights/Days auto-calculate on Cost Worksheet. Advanced rate ($495) expires 8/7/2026. After 8/7/2026 $595.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</si>
</sst>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22" x14ac:knownFonts="1">
    <font>
      <sz val="11"/>
      <color theme="1"/>
      <name val="Calibri"/>
      <family val="2"/>
      <charset val="1"/>
    </font>
    <font>
      <b/>
      <sz val="13"/>
      <color rgb="FFFFFFFF"/>
      <name val="Cambria"/>
      <charset val="1"/>
    </font>
    <font>
      <i/>
      <sz val="10"/>
      <color rgb="FFFFFFFF"/>
      <name val="Cambria"/>
      <charset val="1"/>
    </font>
    <font>
      <b/>
      <sz val="10"/>
      <color rgb="FF000000"/>
      <name val="Cambria"/>
      <charset val="1"/>
    </font>
    <font>
      <sz val="10"/>
      <color rgb="FF00008B"/>
      <name val="Cambria"/>
      <charset val="1"/>
    </font>
    <font>
      <b/>
      <sz val="10"/>
      <color rgb="FFFFFFFF"/>
      <name val="Cambria"/>
      <charset val="1"/>
    </font>
    <font>
      <i/>
      <sz val="10"/>
      <color rgb="FF666666"/>
      <name val="Cambria"/>
      <charset val="1"/>
    </font>
    <font>
      <b/>
      <sz val="12"/>
      <color rgb="FFFFFFFF"/>
      <name val="Cambria"/>
      <family val="1"/>
    </font>
    <font>
      <b/>
      <u/>
      <sz val="12"/>
      <color rgb="FFFFFFFF"/>
      <name val="Cambria"/>
      <family val="1"/>
    </font>
    <font>
      <i/>
      <sz val="10"/>
      <color rgb="FF444444"/>
      <name val="Cambria"/>
      <family val="1"/>
    </font>
    <font>
      <b/>
      <i/>
      <sz val="10"/>
      <color rgb="FF444444"/>
      <name val="Cambria"/>
      <family val="1"/>
    </font>
    <font>
      <b/>
      <sz val="11"/>
      <color rgb="FFFFFFFF"/>
      <name val="Cambria"/>
      <family val="1"/>
    </font>
    <font>
      <i/>
      <sz val="11"/>
      <color rgb="FFFFFFFF"/>
      <name val="Cambria"/>
      <family val="1"/>
    </font>
    <font>
      <b/>
      <sz val="11"/>
      <color rgb="FF000000"/>
      <name val="Cambria"/>
      <family val="1"/>
    </font>
    <font>
      <sz val="11"/>
      <color rgb="FF00008B"/>
      <name val="Cambria"/>
      <family val="1"/>
    </font>
    <font>
      <sz val="11"/>
      <color rgb="FF000000"/>
      <name val="Cambria"/>
      <family val="1"/>
    </font>
    <font>
      <b/>
      <sz val="11"/>
      <color rgb="FFCC0000"/>
      <name val="Cambria"/>
      <family val="1"/>
    </font>
    <font>
      <b/>
      <sz val="14"/>
      <color rgb="FFFFFFFF"/>
      <name val="Cambria"/>
      <family val="1"/>
    </font>
    <font>
      <b/>
      <sz val="16"/>
      <color rgb="FFFFFFFF"/>
      <name val="Cambria"/>
      <family val="1"/>
    </font>
    <font>
      <i/>
      <sz val="11"/>
      <color rgb="FF000000"/>
      <name val="Cambria"/>
      <family val="1"/>
    </font>
    <font>
      <b/>
      <sz val="11"/>
      <name val="Cambria"/>
      <family val="1"/>
    </font>
    <font>
      <b/>
      <sz val="11"/>
      <color rgb="FF00008B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001F5B"/>
        <bgColor rgb="FF1A3A6B"/>
      </patternFill>
    </fill>
    <fill>
      <patternFill patternType="solid">
        <fgColor rgb="FF1A3A6B"/>
        <bgColor rgb="FF333399"/>
      </patternFill>
    </fill>
    <fill>
      <patternFill patternType="solid">
        <fgColor rgb="FFD9D9D9"/>
        <bgColor rgb="FFDCE6F1"/>
      </patternFill>
    </fill>
    <fill>
      <patternFill patternType="solid">
        <fgColor rgb="FFDCE6F1"/>
        <bgColor rgb="FFD9D9D9"/>
      </patternFill>
    </fill>
    <fill>
      <patternFill patternType="solid">
        <fgColor rgb="FFF5F5F5"/>
        <bgColor rgb="FFFFFBE6"/>
      </patternFill>
    </fill>
    <fill>
      <patternFill patternType="solid">
        <fgColor rgb="FFFFF3CD"/>
        <bgColor rgb="FFFFFBE6"/>
      </patternFill>
    </fill>
    <fill>
      <patternFill patternType="solid">
        <fgColor rgb="FFFFFFFF"/>
        <bgColor rgb="FFFFFBE6"/>
      </patternFill>
    </fill>
    <fill>
      <patternFill patternType="solid">
        <fgColor rgb="FF444444"/>
        <bgColor rgb="FF1A3A6B"/>
      </patternFill>
    </fill>
    <fill>
      <patternFill patternType="solid">
        <fgColor rgb="FFFFFBE6"/>
        <bgColor rgb="FFF5F5F5"/>
      </patternFill>
    </fill>
  </fills>
  <borders count="5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FBB03A"/>
      </left>
      <right/>
      <top style="medium">
        <color rgb="FFFBB03A"/>
      </top>
      <bottom/>
      <diagonal/>
    </border>
    <border>
      <left/>
      <right/>
      <top style="medium">
        <color rgb="FFFBB03A"/>
      </top>
      <bottom/>
      <diagonal/>
    </border>
    <border>
      <left style="medium">
        <color rgb="FFFBB03A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9" fillId="10" borderId="2" xfId="0" applyFont="1" applyFill="1" applyBorder="1" applyAlignment="1">
      <alignment horizontal="left" vertical="top" wrapText="1"/>
    </xf>
    <xf numFmtId="0" fontId="9" fillId="10" borderId="3" xfId="0" applyFont="1" applyFill="1" applyBorder="1" applyAlignment="1">
      <alignment horizontal="left" vertical="top" wrapText="1"/>
    </xf>
    <xf numFmtId="0" fontId="9" fillId="10" borderId="4" xfId="0" applyFont="1" applyFill="1" applyBorder="1" applyAlignment="1">
      <alignment vertical="top" wrapText="1"/>
    </xf>
    <xf numFmtId="0" fontId="9" fillId="10" borderId="0" xfId="0" applyFont="1" applyFill="1" applyBorder="1" applyAlignment="1">
      <alignment vertical="top" wrapText="1"/>
    </xf>
    <xf numFmtId="0" fontId="0" fillId="0" borderId="0" xfId="0" applyFont="1"/>
    <xf numFmtId="0" fontId="12" fillId="3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3" fillId="6" borderId="1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center" vertical="center"/>
    </xf>
    <xf numFmtId="164" fontId="15" fillId="6" borderId="1" xfId="0" applyNumberFormat="1" applyFont="1" applyFill="1" applyBorder="1" applyAlignment="1">
      <alignment horizontal="right" vertical="center"/>
    </xf>
    <xf numFmtId="0" fontId="15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right" vertical="center"/>
    </xf>
    <xf numFmtId="164" fontId="15" fillId="8" borderId="1" xfId="0" applyNumberFormat="1" applyFont="1" applyFill="1" applyBorder="1" applyAlignment="1">
      <alignment horizontal="right" vertical="center"/>
    </xf>
    <xf numFmtId="0" fontId="15" fillId="6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right" vertical="center"/>
    </xf>
    <xf numFmtId="164" fontId="20" fillId="4" borderId="1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horizontal="right" vertical="center"/>
    </xf>
    <xf numFmtId="9" fontId="21" fillId="5" borderId="1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B"/>
      <rgbColor rgb="FF808000"/>
      <rgbColor rgb="FF800080"/>
      <rgbColor rgb="FF008080"/>
      <rgbColor rgb="FFC0C0C0"/>
      <rgbColor rgb="FF808080"/>
      <rgbColor rgb="FF9999FF"/>
      <rgbColor rgb="FF993366"/>
      <rgbColor rgb="FFFFFBE6"/>
      <rgbColor rgb="FFDCE6F1"/>
      <rgbColor rgb="FF660066"/>
      <rgbColor rgb="FFFF8080"/>
      <rgbColor rgb="FF0066CC"/>
      <rgbColor rgb="FFD9D9D9"/>
      <rgbColor rgb="FF001F5B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FF3CD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BB03A"/>
      <rgbColor rgb="FFFF6600"/>
      <rgbColor rgb="FF666666"/>
      <rgbColor rgb="FFAAAAAA"/>
      <rgbColor rgb="FF1A3A6B"/>
      <rgbColor rgb="FF339966"/>
      <rgbColor rgb="FF003300"/>
      <rgbColor rgb="FF333300"/>
      <rgbColor rgb="FF993300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zoomScaleNormal="100" workbookViewId="0">
      <selection activeCell="J8" sqref="J8"/>
    </sheetView>
  </sheetViews>
  <sheetFormatPr defaultColWidth="8.6640625" defaultRowHeight="14.4" x14ac:dyDescent="0.3"/>
  <cols>
    <col min="1" max="1" width="36" style="13" customWidth="1"/>
    <col min="2" max="2" width="90.44140625" style="13" customWidth="1"/>
    <col min="3" max="16384" width="8.6640625" style="13"/>
  </cols>
  <sheetData>
    <row r="1" spans="1:2" ht="30" customHeight="1" x14ac:dyDescent="0.3">
      <c r="A1" s="20" t="s">
        <v>0</v>
      </c>
      <c r="B1" s="20"/>
    </row>
    <row r="2" spans="1:2" ht="19.5" customHeight="1" x14ac:dyDescent="0.3">
      <c r="A2" s="14" t="s">
        <v>1</v>
      </c>
      <c r="B2" s="14"/>
    </row>
    <row r="3" spans="1:2" ht="19.5" customHeight="1" x14ac:dyDescent="0.3">
      <c r="A3" s="15" t="s">
        <v>2</v>
      </c>
      <c r="B3" s="16"/>
    </row>
    <row r="4" spans="1:2" ht="19.5" customHeight="1" x14ac:dyDescent="0.3">
      <c r="A4" s="17" t="s">
        <v>3</v>
      </c>
      <c r="B4" s="16"/>
    </row>
    <row r="5" spans="1:2" ht="19.5" customHeight="1" x14ac:dyDescent="0.3">
      <c r="A5" s="15" t="s">
        <v>4</v>
      </c>
      <c r="B5" s="16"/>
    </row>
    <row r="6" spans="1:2" ht="19.5" customHeight="1" x14ac:dyDescent="0.3">
      <c r="A6" s="17" t="s">
        <v>5</v>
      </c>
      <c r="B6" s="16"/>
    </row>
    <row r="7" spans="1:2" ht="19.5" customHeight="1" x14ac:dyDescent="0.3">
      <c r="A7" s="15" t="s">
        <v>6</v>
      </c>
      <c r="B7" s="16"/>
    </row>
    <row r="8" spans="1:2" ht="19.5" customHeight="1" x14ac:dyDescent="0.3">
      <c r="A8" s="17" t="s">
        <v>7</v>
      </c>
      <c r="B8" s="16"/>
    </row>
    <row r="9" spans="1:2" ht="49.2" customHeight="1" x14ac:dyDescent="0.3">
      <c r="A9" s="15" t="s">
        <v>8</v>
      </c>
      <c r="B9" s="18" t="s">
        <v>9</v>
      </c>
    </row>
    <row r="10" spans="1:2" ht="19.5" customHeight="1" x14ac:dyDescent="0.3">
      <c r="A10" s="17" t="s">
        <v>10</v>
      </c>
      <c r="B10" s="18" t="s">
        <v>11</v>
      </c>
    </row>
    <row r="11" spans="1:2" ht="19.5" customHeight="1" x14ac:dyDescent="0.3">
      <c r="A11" s="15" t="s">
        <v>12</v>
      </c>
      <c r="B11" s="16"/>
    </row>
    <row r="12" spans="1:2" ht="19.5" customHeight="1" x14ac:dyDescent="0.3">
      <c r="A12" s="17" t="s">
        <v>13</v>
      </c>
      <c r="B12" s="16"/>
    </row>
    <row r="13" spans="1:2" ht="19.5" customHeight="1" x14ac:dyDescent="0.3">
      <c r="A13" s="15" t="s">
        <v>14</v>
      </c>
      <c r="B13" s="16"/>
    </row>
    <row r="14" spans="1:2" ht="19.5" customHeight="1" x14ac:dyDescent="0.3">
      <c r="A14" s="17" t="s">
        <v>15</v>
      </c>
      <c r="B14" s="16"/>
    </row>
    <row r="15" spans="1:2" ht="19.5" customHeight="1" x14ac:dyDescent="0.3">
      <c r="A15" s="15" t="s">
        <v>16</v>
      </c>
      <c r="B15" s="18" t="s">
        <v>17</v>
      </c>
    </row>
    <row r="16" spans="1:2" ht="35.4" customHeight="1" x14ac:dyDescent="0.3">
      <c r="A16" s="17" t="s">
        <v>18</v>
      </c>
      <c r="B16" s="19" t="s">
        <v>63</v>
      </c>
    </row>
    <row r="17" spans="1:2" ht="19.5" customHeight="1" x14ac:dyDescent="0.3">
      <c r="A17" s="15" t="s">
        <v>19</v>
      </c>
      <c r="B17" s="16"/>
    </row>
    <row r="18" spans="1:2" ht="19.5" customHeight="1" x14ac:dyDescent="0.3">
      <c r="A18" s="17" t="s">
        <v>20</v>
      </c>
      <c r="B18" s="16"/>
    </row>
    <row r="19" spans="1:2" ht="27.6" customHeight="1" x14ac:dyDescent="0.3">
      <c r="A19" s="15" t="s">
        <v>21</v>
      </c>
      <c r="B19" s="16"/>
    </row>
    <row r="20" spans="1:2" ht="48.6" customHeight="1" x14ac:dyDescent="0.3">
      <c r="A20" s="17" t="s">
        <v>22</v>
      </c>
      <c r="B20" s="18" t="s">
        <v>65</v>
      </c>
    </row>
  </sheetData>
  <mergeCells count="2">
    <mergeCell ref="A1:B1"/>
    <mergeCell ref="A2:B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topLeftCell="A10" zoomScaleNormal="100" workbookViewId="0">
      <selection activeCell="K10" sqref="K10"/>
    </sheetView>
  </sheetViews>
  <sheetFormatPr defaultColWidth="8.6640625" defaultRowHeight="14.4" x14ac:dyDescent="0.3"/>
  <cols>
    <col min="1" max="1" width="30" customWidth="1"/>
    <col min="2" max="2" width="38" customWidth="1"/>
    <col min="3" max="3" width="8" customWidth="1"/>
    <col min="4" max="5" width="16" customWidth="1"/>
  </cols>
  <sheetData>
    <row r="1" spans="1:5" ht="30" customHeight="1" x14ac:dyDescent="0.3">
      <c r="A1" s="21" t="s">
        <v>23</v>
      </c>
      <c r="B1" s="21"/>
      <c r="C1" s="21"/>
      <c r="D1" s="21"/>
      <c r="E1" s="21"/>
    </row>
    <row r="2" spans="1:5" ht="19.5" customHeight="1" x14ac:dyDescent="0.3">
      <c r="A2" s="1" t="s">
        <v>1</v>
      </c>
      <c r="B2" s="1"/>
      <c r="C2" s="1"/>
      <c r="D2" s="1"/>
      <c r="E2" s="1"/>
    </row>
    <row r="3" spans="1:5" ht="19.5" customHeight="1" x14ac:dyDescent="0.3">
      <c r="A3" s="6" t="s">
        <v>24</v>
      </c>
      <c r="B3" s="6" t="s">
        <v>25</v>
      </c>
      <c r="C3" s="6" t="s">
        <v>26</v>
      </c>
      <c r="D3" s="6" t="s">
        <v>27</v>
      </c>
      <c r="E3" s="6" t="s">
        <v>28</v>
      </c>
    </row>
    <row r="4" spans="1:5" s="13" customFormat="1" ht="19.5" customHeight="1" x14ac:dyDescent="0.3">
      <c r="A4" s="22" t="s">
        <v>29</v>
      </c>
      <c r="B4" s="23" t="s">
        <v>30</v>
      </c>
      <c r="C4" s="24">
        <v>1</v>
      </c>
      <c r="D4" s="25">
        <f>'Trip Info'!B17</f>
        <v>0</v>
      </c>
      <c r="E4" s="25">
        <f t="shared" ref="E4:E11" si="0">C4*D4</f>
        <v>0</v>
      </c>
    </row>
    <row r="5" spans="1:5" s="13" customFormat="1" ht="19.5" customHeight="1" x14ac:dyDescent="0.3">
      <c r="A5" s="26" t="s">
        <v>31</v>
      </c>
      <c r="B5" s="27" t="s">
        <v>32</v>
      </c>
      <c r="C5" s="28">
        <v>1</v>
      </c>
      <c r="D5" s="29">
        <v>0</v>
      </c>
      <c r="E5" s="30">
        <f t="shared" si="0"/>
        <v>0</v>
      </c>
    </row>
    <row r="6" spans="1:5" s="13" customFormat="1" ht="19.5" customHeight="1" x14ac:dyDescent="0.3">
      <c r="A6" s="31" t="s">
        <v>33</v>
      </c>
      <c r="B6" s="23" t="s">
        <v>34</v>
      </c>
      <c r="C6" s="32"/>
      <c r="D6" s="29">
        <v>0</v>
      </c>
      <c r="E6" s="25">
        <f t="shared" si="0"/>
        <v>0</v>
      </c>
    </row>
    <row r="7" spans="1:5" s="13" customFormat="1" ht="19.5" customHeight="1" x14ac:dyDescent="0.3">
      <c r="A7" s="26" t="s">
        <v>35</v>
      </c>
      <c r="B7" s="27" t="s">
        <v>36</v>
      </c>
      <c r="C7" s="32"/>
      <c r="D7" s="29">
        <v>0</v>
      </c>
      <c r="E7" s="30">
        <f t="shared" si="0"/>
        <v>0</v>
      </c>
    </row>
    <row r="8" spans="1:5" s="13" customFormat="1" ht="19.5" customHeight="1" x14ac:dyDescent="0.3">
      <c r="A8" s="31" t="s">
        <v>37</v>
      </c>
      <c r="B8" s="23" t="s">
        <v>38</v>
      </c>
      <c r="C8" s="24">
        <v>1</v>
      </c>
      <c r="D8" s="29">
        <v>0</v>
      </c>
      <c r="E8" s="25">
        <f t="shared" si="0"/>
        <v>0</v>
      </c>
    </row>
    <row r="9" spans="1:5" s="13" customFormat="1" ht="19.5" customHeight="1" x14ac:dyDescent="0.3">
      <c r="A9" s="26" t="s">
        <v>39</v>
      </c>
      <c r="B9" s="27" t="s">
        <v>40</v>
      </c>
      <c r="C9" s="28">
        <v>1</v>
      </c>
      <c r="D9" s="29">
        <v>0</v>
      </c>
      <c r="E9" s="30">
        <f t="shared" si="0"/>
        <v>0</v>
      </c>
    </row>
    <row r="10" spans="1:5" s="13" customFormat="1" ht="19.5" customHeight="1" x14ac:dyDescent="0.3">
      <c r="A10" s="31" t="s">
        <v>41</v>
      </c>
      <c r="B10" s="23" t="s">
        <v>42</v>
      </c>
      <c r="C10" s="24">
        <v>1</v>
      </c>
      <c r="D10" s="29">
        <v>0</v>
      </c>
      <c r="E10" s="25">
        <f t="shared" si="0"/>
        <v>0</v>
      </c>
    </row>
    <row r="11" spans="1:5" s="13" customFormat="1" ht="19.5" customHeight="1" x14ac:dyDescent="0.3">
      <c r="A11" s="26" t="s">
        <v>43</v>
      </c>
      <c r="B11" s="27" t="s">
        <v>44</v>
      </c>
      <c r="C11" s="28">
        <v>1</v>
      </c>
      <c r="D11" s="29">
        <v>0</v>
      </c>
      <c r="E11" s="30">
        <f t="shared" si="0"/>
        <v>0</v>
      </c>
    </row>
    <row r="12" spans="1:5" s="13" customFormat="1" ht="21.75" customHeight="1" x14ac:dyDescent="0.3">
      <c r="A12" s="33" t="s">
        <v>45</v>
      </c>
      <c r="B12" s="33"/>
      <c r="C12" s="33"/>
      <c r="D12" s="33"/>
      <c r="E12" s="34">
        <f>SUM(E4:E11)</f>
        <v>0</v>
      </c>
    </row>
    <row r="13" spans="1:5" s="13" customFormat="1" ht="21.75" customHeight="1" x14ac:dyDescent="0.3">
      <c r="A13" s="35" t="s">
        <v>46</v>
      </c>
      <c r="B13" s="35"/>
      <c r="C13" s="35"/>
      <c r="D13" s="35"/>
      <c r="E13" s="36">
        <v>0.05</v>
      </c>
    </row>
    <row r="14" spans="1:5" s="13" customFormat="1" ht="21.75" customHeight="1" x14ac:dyDescent="0.3">
      <c r="A14" s="35" t="s">
        <v>47</v>
      </c>
      <c r="B14" s="35"/>
      <c r="C14" s="35"/>
      <c r="D14" s="35"/>
      <c r="E14" s="34">
        <f>E12*E13</f>
        <v>0</v>
      </c>
    </row>
    <row r="15" spans="1:5" s="13" customFormat="1" ht="21.75" customHeight="1" x14ac:dyDescent="0.3">
      <c r="A15" s="37" t="s">
        <v>48</v>
      </c>
      <c r="B15" s="37"/>
      <c r="C15" s="37"/>
      <c r="D15" s="37"/>
      <c r="E15" s="38">
        <f>E12+E14</f>
        <v>0</v>
      </c>
    </row>
    <row r="16" spans="1:5" ht="15" thickBot="1" x14ac:dyDescent="0.35"/>
    <row r="17" spans="1:5" ht="109.5" customHeight="1" x14ac:dyDescent="0.3">
      <c r="A17" s="9" t="s">
        <v>64</v>
      </c>
      <c r="B17" s="10"/>
      <c r="C17" s="10"/>
      <c r="D17" s="10"/>
      <c r="E17" s="10"/>
    </row>
    <row r="18" spans="1:5" x14ac:dyDescent="0.3">
      <c r="A18" s="11"/>
      <c r="B18" s="12"/>
      <c r="C18" s="12"/>
      <c r="D18" s="12"/>
      <c r="E18" s="12"/>
    </row>
  </sheetData>
  <mergeCells count="7">
    <mergeCell ref="A15:D15"/>
    <mergeCell ref="A17:E17"/>
    <mergeCell ref="A1:E1"/>
    <mergeCell ref="A2:E2"/>
    <mergeCell ref="A12:D12"/>
    <mergeCell ref="A13:D13"/>
    <mergeCell ref="A14:D14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tabSelected="1" zoomScaleNormal="100" workbookViewId="0">
      <selection activeCell="I3" sqref="I3"/>
    </sheetView>
  </sheetViews>
  <sheetFormatPr defaultColWidth="8.6640625" defaultRowHeight="14.4" x14ac:dyDescent="0.3"/>
  <cols>
    <col min="1" max="1" width="40" customWidth="1"/>
    <col min="2" max="2" width="57.109375" customWidth="1"/>
  </cols>
  <sheetData>
    <row r="1" spans="1:2" ht="30" customHeight="1" x14ac:dyDescent="0.3">
      <c r="A1" s="2" t="s">
        <v>49</v>
      </c>
      <c r="B1" s="2"/>
    </row>
    <row r="2" spans="1:2" ht="19.5" customHeight="1" x14ac:dyDescent="0.3">
      <c r="A2" s="1" t="s">
        <v>50</v>
      </c>
      <c r="B2" s="1"/>
    </row>
    <row r="3" spans="1:2" ht="25.5" customHeight="1" x14ac:dyDescent="0.3">
      <c r="A3" s="3" t="s">
        <v>51</v>
      </c>
      <c r="B3" s="4"/>
    </row>
    <row r="4" spans="1:2" ht="25.5" customHeight="1" x14ac:dyDescent="0.3">
      <c r="A4" s="5" t="s">
        <v>52</v>
      </c>
      <c r="B4" s="4"/>
    </row>
    <row r="5" spans="1:2" ht="25.5" customHeight="1" x14ac:dyDescent="0.3">
      <c r="A5" s="3" t="s">
        <v>53</v>
      </c>
      <c r="B5" s="4"/>
    </row>
    <row r="6" spans="1:2" ht="25.5" customHeight="1" x14ac:dyDescent="0.3">
      <c r="A6" s="5" t="s">
        <v>19</v>
      </c>
      <c r="B6" s="7" t="s">
        <v>54</v>
      </c>
    </row>
    <row r="7" spans="1:2" ht="30.6" customHeight="1" x14ac:dyDescent="0.3">
      <c r="A7" s="3" t="s">
        <v>55</v>
      </c>
      <c r="B7" s="7" t="s">
        <v>56</v>
      </c>
    </row>
    <row r="8" spans="1:2" ht="31.2" customHeight="1" x14ac:dyDescent="0.3">
      <c r="A8" s="5" t="s">
        <v>57</v>
      </c>
      <c r="B8" s="4"/>
    </row>
    <row r="9" spans="1:2" ht="25.5" customHeight="1" x14ac:dyDescent="0.3">
      <c r="A9" s="3" t="s">
        <v>58</v>
      </c>
      <c r="B9" s="4"/>
    </row>
    <row r="10" spans="1:2" ht="25.5" customHeight="1" x14ac:dyDescent="0.3">
      <c r="A10" s="5" t="s">
        <v>59</v>
      </c>
      <c r="B10" s="4" t="s">
        <v>60</v>
      </c>
    </row>
    <row r="11" spans="1:2" ht="25.5" customHeight="1" x14ac:dyDescent="0.3">
      <c r="A11" s="3" t="s">
        <v>61</v>
      </c>
      <c r="B11" s="4"/>
    </row>
    <row r="13" spans="1:2" ht="60" customHeight="1" x14ac:dyDescent="0.3">
      <c r="A13" s="8" t="s">
        <v>62</v>
      </c>
      <c r="B13" s="8"/>
    </row>
  </sheetData>
  <mergeCells count="3">
    <mergeCell ref="A1:B1"/>
    <mergeCell ref="A2:B2"/>
    <mergeCell ref="A13:B1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Trip Info</vt:lpstr>
      <vt:lpstr>Cost Worksheet</vt:lpstr>
      <vt:lpstr>Approval Routing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Beth Wagner</cp:lastModifiedBy>
  <cp:revision>0</cp:revision>
  <dcterms:created xsi:type="dcterms:W3CDTF">2026-06-11T20:03:04Z</dcterms:created>
  <dcterms:modified xsi:type="dcterms:W3CDTF">2026-06-11T20:43:48Z</dcterms:modified>
  <dc:language>en-US</dc:language>
</cp:coreProperties>
</file>