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HD\P3C Media\Events\03 CSEF\2026 CSEF\"/>
    </mc:Choice>
  </mc:AlternateContent>
  <xr:revisionPtr revIDLastSave="0" documentId="8_{C1150CC3-0806-4CF5-B820-988FAA13706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ip Info" sheetId="1" r:id="rId1"/>
    <sheet name="Cost Worksheet" sheetId="2" r:id="rId2"/>
    <sheet name="Approval Routing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2" l="1"/>
  <c r="E11" i="2"/>
  <c r="E10" i="2"/>
  <c r="E9" i="2"/>
  <c r="E8" i="2"/>
  <c r="E7" i="2"/>
  <c r="E6" i="2"/>
  <c r="E5" i="2"/>
  <c r="D4" i="2"/>
  <c r="E4" i="2" s="1"/>
  <c r="E13" i="2" s="1"/>
  <c r="E15" i="2" l="1"/>
  <c r="E16" i="2" s="1"/>
  <c r="B7" i="3" s="1"/>
</calcChain>
</file>

<file path=xl/sharedStrings.xml><?xml version="1.0" encoding="utf-8"?>
<sst xmlns="http://schemas.openxmlformats.org/spreadsheetml/2006/main" count="69" uniqueCount="67">
  <si>
    <t>CSEF Industry Cost Worksheet — Trip Information</t>
  </si>
  <si>
    <t>Convention, Sports &amp; Entertainment Facilities Conference  |  September 8–10, 2026  |  Kansas City, MO</t>
  </si>
  <si>
    <t>Firm / Company Name:</t>
  </si>
  <si>
    <t>Traveler Name:</t>
  </si>
  <si>
    <t>Title / Role:</t>
  </si>
  <si>
    <t>Email:</t>
  </si>
  <si>
    <t>Phone:</t>
  </si>
  <si>
    <t>Practice Area / Division:</t>
  </si>
  <si>
    <t>Business Purpose / Justification:</t>
  </si>
  <si>
    <t>Attend CSEF to build relationships with public sector project owners, gain competitive intelligence on delivery model trends, and advance pipeline development for [practice area / project type].</t>
  </si>
  <si>
    <t>Event Name:</t>
  </si>
  <si>
    <t>2026 CSEF Conference</t>
  </si>
  <si>
    <t>Event Start Date:</t>
  </si>
  <si>
    <t>Event End Date:</t>
  </si>
  <si>
    <t>Nights:</t>
  </si>
  <si>
    <t>Days:</t>
  </si>
  <si>
    <t>Location:</t>
  </si>
  <si>
    <t>Kansas City, MO</t>
  </si>
  <si>
    <t>Registration Rate (USD):</t>
  </si>
  <si>
    <t>Charge Code / Budget Line:</t>
  </si>
  <si>
    <t>Approver Name &amp; Title:</t>
  </si>
  <si>
    <t>Post-Event Debrief Date (within 5 business days of return):</t>
  </si>
  <si>
    <t>Notes:</t>
  </si>
  <si>
    <t>CSEF Industry Cost Worksheet — Estimated Trip Costs</t>
  </si>
  <si>
    <t>Category</t>
  </si>
  <si>
    <t>Notes</t>
  </si>
  <si>
    <t>Qty</t>
  </si>
  <si>
    <t>Unit Cost (USD)</t>
  </si>
  <si>
    <t>Line Total (USD)</t>
  </si>
  <si>
    <t>Registration</t>
  </si>
  <si>
    <t>Rate pulls from Trip Info sheet</t>
  </si>
  <si>
    <t>Airfare (round-trip)</t>
  </si>
  <si>
    <t>Lowest logical fare; attach quote</t>
  </si>
  <si>
    <t>Lodging (per night)</t>
  </si>
  <si>
    <t>Hotel; enter nightly rate; Qty = nights</t>
  </si>
  <si>
    <t>Meals &amp; Incidentals</t>
  </si>
  <si>
    <t>Daily allowance × days on site per firm policy</t>
  </si>
  <si>
    <t>Ground Transportation</t>
  </si>
  <si>
    <t>Airport transfers, rideshare, local transit</t>
  </si>
  <si>
    <t>Parking / Mileage</t>
  </si>
  <si>
    <t>Firm mileage rate × miles if driving</t>
  </si>
  <si>
    <t>Baggage / Other</t>
  </si>
  <si>
    <t>Checked bag, misc. fees</t>
  </si>
  <si>
    <t>Business Development</t>
  </si>
  <si>
    <t>Meals/events with prospective clients or project owners</t>
  </si>
  <si>
    <t>Internet / Comms</t>
  </si>
  <si>
    <t>Hotel day-pass or mobile data if applicable</t>
  </si>
  <si>
    <t>Subtotal (excl. contingency):</t>
  </si>
  <si>
    <t>Contingency %:</t>
  </si>
  <si>
    <t>Contingency Amount:</t>
  </si>
  <si>
    <t>ESTIMATED TOTAL:</t>
  </si>
  <si>
    <t>Guidance &amp; Assumptions
• The default registration rate above reflects the Early Bird rate ($1,295, expires 06/12/2026). Update the rate on the Trip Info sheet if you are registering after that date.
• Registration rate pulls automatically from the Trip Info sheet — do not overwrite that cell.
• For lodging: enter the nightly rate in Unit Cost and number of nights in Qty.
• Attach quotes or screenshots for airfare and hotel as required by your approver.
• Adjust the Contingency % as needed (default: 5%).
• Blue cells are editable inputs; black cells are calculated formulas. Do not overwrite formula cells.
• Group rates available for 4+ attendees from the same firm — contact bwagner@accessintel.com.</t>
  </si>
  <si>
    <t>CSEF Industry Cost Worksheet — Approval Routing &amp; Sign-off</t>
  </si>
  <si>
    <t>Complete and attach to your justification letter before routing for approval.</t>
  </si>
  <si>
    <t>Requested By:</t>
  </si>
  <si>
    <t>Date:</t>
  </si>
  <si>
    <t>Approver Email:</t>
  </si>
  <si>
    <t xml:space="preserve">  ← repeat from Trip Info tab</t>
  </si>
  <si>
    <t>Estimated Total:</t>
  </si>
  <si>
    <t>Approver 1 (Name / Title / Signature / Date):</t>
  </si>
  <si>
    <t>Approver 2 (Name / Title / Signature / Date, if required):</t>
  </si>
  <si>
    <t>Conditions / Notes:</t>
  </si>
  <si>
    <t>* Estimated Total pulls automatically from the Cost Worksheet tab.</t>
  </si>
  <si>
    <r>
      <t xml:space="preserve">Next Step
Once your request is approved, register online at: https://www.csefconference.com/
Questions? Contact Client Services </t>
    </r>
    <r>
      <rPr>
        <b/>
        <u/>
        <sz val="12"/>
        <color rgb="FFFFFFFF"/>
        <rFont val="Cambria"/>
        <family val="1"/>
      </rPr>
      <t>clientservices@accessintel.com</t>
    </r>
    <r>
      <rPr>
        <b/>
        <sz val="12"/>
        <color rgb="FFFFFFFF"/>
        <rFont val="Cambria"/>
        <family val="1"/>
      </rPr>
      <t xml:space="preserve"> or 888-707-5814.</t>
    </r>
  </si>
  <si>
    <t xml:space="preserve">Group rates available for 4+ attendees from same firm — contact Beth Wagner at bwagner@accessintel.com. </t>
  </si>
  <si>
    <t>$1,695  ← Expires 8/7/2026.   After 8/7/2026 $2,095.</t>
  </si>
  <si>
    <t>ROI Context for Approvers
CSEF is the only conference that brings public sector project owners — city governments, sports authorities, universities, and economic development agencies — into direct conversation with private sector partners. Relationships built here regularly precede formal procurement by six to eighteen months. A single relationship with a project owner pursuing a significant development represents a return that is orders of magnitude greater than the cost of attendance.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</si>
</sst>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9" x14ac:knownFonts="1">
    <font>
      <sz val="11"/>
      <color theme="1"/>
      <name val="Calibri"/>
      <family val="2"/>
      <charset val="1"/>
    </font>
    <font>
      <b/>
      <sz val="13"/>
      <color rgb="FFFFFFFF"/>
      <name val="Cambria"/>
      <charset val="1"/>
    </font>
    <font>
      <i/>
      <sz val="10"/>
      <color rgb="FFFFFFFF"/>
      <name val="Cambria"/>
      <charset val="1"/>
    </font>
    <font>
      <b/>
      <sz val="10"/>
      <color rgb="FF000000"/>
      <name val="Cambria"/>
      <charset val="1"/>
    </font>
    <font>
      <sz val="10"/>
      <color rgb="FF00008B"/>
      <name val="Cambria"/>
      <charset val="1"/>
    </font>
    <font>
      <sz val="10"/>
      <color rgb="FF000000"/>
      <name val="Cambria"/>
      <charset val="1"/>
    </font>
    <font>
      <b/>
      <sz val="10"/>
      <color rgb="FFFFFFFF"/>
      <name val="Cambria"/>
      <charset val="1"/>
    </font>
    <font>
      <i/>
      <sz val="10"/>
      <color rgb="FF000000"/>
      <name val="Cambria"/>
      <charset val="1"/>
    </font>
    <font>
      <b/>
      <sz val="10"/>
      <name val="Cambria"/>
      <charset val="1"/>
    </font>
    <font>
      <b/>
      <sz val="10"/>
      <color rgb="FF00008B"/>
      <name val="Cambria"/>
      <charset val="1"/>
    </font>
    <font>
      <b/>
      <sz val="11"/>
      <color rgb="FFFFFFFF"/>
      <name val="Cambria"/>
      <charset val="1"/>
    </font>
    <font>
      <i/>
      <sz val="10"/>
      <color rgb="FF666666"/>
      <name val="Cambria"/>
      <charset val="1"/>
    </font>
    <font>
      <i/>
      <sz val="9"/>
      <color rgb="FF666666"/>
      <name val="Cambria"/>
      <charset val="1"/>
    </font>
    <font>
      <sz val="11"/>
      <color rgb="FFFFFFFF"/>
      <name val="Cambria"/>
      <family val="1"/>
    </font>
    <font>
      <i/>
      <sz val="10"/>
      <color rgb="FF444444"/>
      <name val="Arial"/>
      <family val="2"/>
    </font>
    <font>
      <b/>
      <sz val="12"/>
      <color rgb="FFFFFFFF"/>
      <name val="Cambria"/>
      <family val="1"/>
    </font>
    <font>
      <b/>
      <u/>
      <sz val="12"/>
      <color rgb="FFFFFFFF"/>
      <name val="Cambria"/>
      <family val="1"/>
    </font>
    <font>
      <sz val="10"/>
      <color rgb="FF000000"/>
      <name val="Cambria"/>
      <family val="1"/>
    </font>
    <font>
      <b/>
      <sz val="10"/>
      <color rgb="FFCC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1F5B"/>
        <bgColor rgb="FF1A3A6B"/>
      </patternFill>
    </fill>
    <fill>
      <patternFill patternType="solid">
        <fgColor rgb="FF1A3A6B"/>
        <bgColor rgb="FF333399"/>
      </patternFill>
    </fill>
    <fill>
      <patternFill patternType="solid">
        <fgColor rgb="FFD9D9D9"/>
        <bgColor rgb="FFDCE6F1"/>
      </patternFill>
    </fill>
    <fill>
      <patternFill patternType="solid">
        <fgColor rgb="FFDCE6F1"/>
        <bgColor rgb="FFD9D9D9"/>
      </patternFill>
    </fill>
    <fill>
      <patternFill patternType="solid">
        <fgColor rgb="FFF5F5F5"/>
        <bgColor rgb="FFFFFBE6"/>
      </patternFill>
    </fill>
    <fill>
      <patternFill patternType="solid">
        <fgColor rgb="FFFFF3CD"/>
        <bgColor rgb="FFFFFBE6"/>
      </patternFill>
    </fill>
    <fill>
      <patternFill patternType="solid">
        <fgColor rgb="FFFFFFFF"/>
        <bgColor rgb="FFFFFBE6"/>
      </patternFill>
    </fill>
    <fill>
      <patternFill patternType="solid">
        <fgColor rgb="FF444444"/>
        <bgColor rgb="FF1A3A6B"/>
      </patternFill>
    </fill>
    <fill>
      <patternFill patternType="solid">
        <fgColor rgb="FFFFFBE6"/>
        <bgColor rgb="FFF5F5F5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BB03A"/>
      </left>
      <right/>
      <top style="medium">
        <color rgb="FFFBB03A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2" fillId="6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5" fillId="8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right" vertical="center"/>
    </xf>
    <xf numFmtId="9" fontId="9" fillId="5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top" wrapText="1"/>
    </xf>
    <xf numFmtId="0" fontId="14" fillId="10" borderId="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0C0C0"/>
      <rgbColor rgb="FF808080"/>
      <rgbColor rgb="FF9999FF"/>
      <rgbColor rgb="FF993366"/>
      <rgbColor rgb="FFFFFBE6"/>
      <rgbColor rgb="FFDCE6F1"/>
      <rgbColor rgb="FF660066"/>
      <rgbColor rgb="FFFF8080"/>
      <rgbColor rgb="FF0066CC"/>
      <rgbColor rgb="FFD9D9D9"/>
      <rgbColor rgb="FF001F5B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3C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BB03A"/>
      <rgbColor rgb="FFFF6600"/>
      <rgbColor rgb="FF666666"/>
      <rgbColor rgb="FFAAAAAA"/>
      <rgbColor rgb="FF1A3A6B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G12" sqref="G12"/>
    </sheetView>
  </sheetViews>
  <sheetFormatPr defaultColWidth="8.6640625" defaultRowHeight="14.4" x14ac:dyDescent="0.3"/>
  <cols>
    <col min="1" max="1" width="36" customWidth="1"/>
    <col min="2" max="2" width="62.6640625" customWidth="1"/>
  </cols>
  <sheetData>
    <row r="1" spans="1:2" ht="30" customHeight="1" x14ac:dyDescent="0.3">
      <c r="A1" s="7" t="s">
        <v>0</v>
      </c>
      <c r="B1" s="7"/>
    </row>
    <row r="2" spans="1:2" ht="19.5" customHeight="1" x14ac:dyDescent="0.3">
      <c r="A2" s="6" t="s">
        <v>1</v>
      </c>
      <c r="B2" s="6"/>
    </row>
    <row r="3" spans="1:2" ht="19.5" customHeight="1" x14ac:dyDescent="0.3">
      <c r="A3" s="8" t="s">
        <v>2</v>
      </c>
      <c r="B3" s="9"/>
    </row>
    <row r="4" spans="1:2" ht="19.5" customHeight="1" x14ac:dyDescent="0.3">
      <c r="A4" s="10" t="s">
        <v>3</v>
      </c>
      <c r="B4" s="9"/>
    </row>
    <row r="5" spans="1:2" ht="19.5" customHeight="1" x14ac:dyDescent="0.3">
      <c r="A5" s="8" t="s">
        <v>4</v>
      </c>
      <c r="B5" s="9"/>
    </row>
    <row r="6" spans="1:2" ht="19.5" customHeight="1" x14ac:dyDescent="0.3">
      <c r="A6" s="10" t="s">
        <v>5</v>
      </c>
      <c r="B6" s="9"/>
    </row>
    <row r="7" spans="1:2" ht="19.5" customHeight="1" x14ac:dyDescent="0.3">
      <c r="A7" s="8" t="s">
        <v>6</v>
      </c>
      <c r="B7" s="9"/>
    </row>
    <row r="8" spans="1:2" ht="19.5" customHeight="1" x14ac:dyDescent="0.3">
      <c r="A8" s="10" t="s">
        <v>7</v>
      </c>
      <c r="B8" s="9"/>
    </row>
    <row r="9" spans="1:2" ht="40.200000000000003" customHeight="1" x14ac:dyDescent="0.3">
      <c r="A9" s="8" t="s">
        <v>8</v>
      </c>
      <c r="B9" s="11" t="s">
        <v>9</v>
      </c>
    </row>
    <row r="10" spans="1:2" ht="19.5" customHeight="1" x14ac:dyDescent="0.3">
      <c r="A10" s="10" t="s">
        <v>10</v>
      </c>
      <c r="B10" s="11" t="s">
        <v>11</v>
      </c>
    </row>
    <row r="11" spans="1:2" ht="19.5" customHeight="1" x14ac:dyDescent="0.3">
      <c r="A11" s="8" t="s">
        <v>12</v>
      </c>
      <c r="B11" s="9"/>
    </row>
    <row r="12" spans="1:2" ht="19.5" customHeight="1" x14ac:dyDescent="0.3">
      <c r="A12" s="10" t="s">
        <v>13</v>
      </c>
      <c r="B12" s="9"/>
    </row>
    <row r="13" spans="1:2" ht="19.5" customHeight="1" x14ac:dyDescent="0.3">
      <c r="A13" s="8" t="s">
        <v>14</v>
      </c>
      <c r="B13" s="9"/>
    </row>
    <row r="14" spans="1:2" ht="19.5" customHeight="1" x14ac:dyDescent="0.3">
      <c r="A14" s="10" t="s">
        <v>15</v>
      </c>
      <c r="B14" s="9"/>
    </row>
    <row r="15" spans="1:2" ht="19.5" customHeight="1" x14ac:dyDescent="0.3">
      <c r="A15" s="8" t="s">
        <v>16</v>
      </c>
      <c r="B15" s="11" t="s">
        <v>17</v>
      </c>
    </row>
    <row r="16" spans="1:2" ht="27.6" customHeight="1" x14ac:dyDescent="0.3">
      <c r="A16" s="10" t="s">
        <v>18</v>
      </c>
      <c r="B16" s="33" t="s">
        <v>65</v>
      </c>
    </row>
    <row r="17" spans="1:2" ht="19.5" customHeight="1" x14ac:dyDescent="0.3">
      <c r="A17" s="8" t="s">
        <v>19</v>
      </c>
      <c r="B17" s="9"/>
    </row>
    <row r="18" spans="1:2" ht="19.5" customHeight="1" x14ac:dyDescent="0.3">
      <c r="A18" s="10" t="s">
        <v>20</v>
      </c>
      <c r="B18" s="9"/>
    </row>
    <row r="19" spans="1:2" ht="19.5" customHeight="1" x14ac:dyDescent="0.3">
      <c r="A19" s="8" t="s">
        <v>21</v>
      </c>
      <c r="B19" s="9"/>
    </row>
    <row r="20" spans="1:2" ht="42" customHeight="1" x14ac:dyDescent="0.3">
      <c r="A20" s="10" t="s">
        <v>22</v>
      </c>
      <c r="B20" s="32" t="s">
        <v>64</v>
      </c>
    </row>
  </sheetData>
  <mergeCells count="2">
    <mergeCell ref="A1:B1"/>
    <mergeCell ref="A2:B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Normal="100" workbookViewId="0">
      <selection activeCell="I25" sqref="I25"/>
    </sheetView>
  </sheetViews>
  <sheetFormatPr defaultColWidth="8.6640625" defaultRowHeight="14.4" x14ac:dyDescent="0.3"/>
  <cols>
    <col min="1" max="1" width="30" customWidth="1"/>
    <col min="2" max="2" width="40" customWidth="1"/>
    <col min="3" max="3" width="8" customWidth="1"/>
    <col min="4" max="5" width="16" customWidth="1"/>
  </cols>
  <sheetData>
    <row r="1" spans="1:5" ht="30" customHeight="1" x14ac:dyDescent="0.3">
      <c r="A1" s="7" t="s">
        <v>23</v>
      </c>
      <c r="B1" s="7"/>
      <c r="C1" s="7"/>
      <c r="D1" s="7"/>
      <c r="E1" s="7"/>
    </row>
    <row r="2" spans="1:5" ht="19.5" customHeight="1" x14ac:dyDescent="0.3">
      <c r="A2" s="6" t="s">
        <v>1</v>
      </c>
      <c r="B2" s="6"/>
      <c r="C2" s="6"/>
      <c r="D2" s="6"/>
      <c r="E2" s="6"/>
    </row>
    <row r="3" spans="1:5" ht="19.5" customHeight="1" x14ac:dyDescent="0.3">
      <c r="A3" s="12" t="s">
        <v>24</v>
      </c>
      <c r="B3" s="12" t="s">
        <v>25</v>
      </c>
      <c r="C3" s="12" t="s">
        <v>26</v>
      </c>
      <c r="D3" s="12" t="s">
        <v>27</v>
      </c>
      <c r="E3" s="12" t="s">
        <v>28</v>
      </c>
    </row>
    <row r="4" spans="1:5" ht="19.5" customHeight="1" x14ac:dyDescent="0.3">
      <c r="A4" s="13" t="s">
        <v>29</v>
      </c>
      <c r="B4" s="14" t="s">
        <v>30</v>
      </c>
      <c r="C4" s="15">
        <v>1</v>
      </c>
      <c r="D4" s="16">
        <f>'Trip Info'!B17</f>
        <v>0</v>
      </c>
      <c r="E4" s="16">
        <f t="shared" ref="E4:E12" si="0">C4*D4</f>
        <v>0</v>
      </c>
    </row>
    <row r="5" spans="1:5" ht="19.5" customHeight="1" x14ac:dyDescent="0.3">
      <c r="A5" s="17" t="s">
        <v>31</v>
      </c>
      <c r="B5" s="18" t="s">
        <v>32</v>
      </c>
      <c r="C5" s="19">
        <v>1</v>
      </c>
      <c r="D5" s="20">
        <v>0</v>
      </c>
      <c r="E5" s="21">
        <f t="shared" si="0"/>
        <v>0</v>
      </c>
    </row>
    <row r="6" spans="1:5" ht="19.5" customHeight="1" x14ac:dyDescent="0.3">
      <c r="A6" s="22" t="s">
        <v>33</v>
      </c>
      <c r="B6" s="14" t="s">
        <v>34</v>
      </c>
      <c r="C6" s="23"/>
      <c r="D6" s="20">
        <v>0</v>
      </c>
      <c r="E6" s="16">
        <f t="shared" si="0"/>
        <v>0</v>
      </c>
    </row>
    <row r="7" spans="1:5" ht="19.5" customHeight="1" x14ac:dyDescent="0.3">
      <c r="A7" s="17" t="s">
        <v>35</v>
      </c>
      <c r="B7" s="18" t="s">
        <v>36</v>
      </c>
      <c r="C7" s="23"/>
      <c r="D7" s="20">
        <v>0</v>
      </c>
      <c r="E7" s="21">
        <f t="shared" si="0"/>
        <v>0</v>
      </c>
    </row>
    <row r="8" spans="1:5" ht="19.5" customHeight="1" x14ac:dyDescent="0.3">
      <c r="A8" s="22" t="s">
        <v>37</v>
      </c>
      <c r="B8" s="14" t="s">
        <v>38</v>
      </c>
      <c r="C8" s="15">
        <v>1</v>
      </c>
      <c r="D8" s="20">
        <v>0</v>
      </c>
      <c r="E8" s="16">
        <f t="shared" si="0"/>
        <v>0</v>
      </c>
    </row>
    <row r="9" spans="1:5" ht="19.5" customHeight="1" x14ac:dyDescent="0.3">
      <c r="A9" s="17" t="s">
        <v>39</v>
      </c>
      <c r="B9" s="18" t="s">
        <v>40</v>
      </c>
      <c r="C9" s="19">
        <v>1</v>
      </c>
      <c r="D9" s="20">
        <v>0</v>
      </c>
      <c r="E9" s="21">
        <f t="shared" si="0"/>
        <v>0</v>
      </c>
    </row>
    <row r="10" spans="1:5" ht="19.5" customHeight="1" x14ac:dyDescent="0.3">
      <c r="A10" s="22" t="s">
        <v>41</v>
      </c>
      <c r="B10" s="14" t="s">
        <v>42</v>
      </c>
      <c r="C10" s="15">
        <v>1</v>
      </c>
      <c r="D10" s="20">
        <v>0</v>
      </c>
      <c r="E10" s="16">
        <f t="shared" si="0"/>
        <v>0</v>
      </c>
    </row>
    <row r="11" spans="1:5" ht="19.5" customHeight="1" x14ac:dyDescent="0.3">
      <c r="A11" s="17" t="s">
        <v>43</v>
      </c>
      <c r="B11" s="18" t="s">
        <v>44</v>
      </c>
      <c r="C11" s="19">
        <v>1</v>
      </c>
      <c r="D11" s="20">
        <v>0</v>
      </c>
      <c r="E11" s="21">
        <f t="shared" si="0"/>
        <v>0</v>
      </c>
    </row>
    <row r="12" spans="1:5" ht="19.5" customHeight="1" x14ac:dyDescent="0.3">
      <c r="A12" s="22" t="s">
        <v>45</v>
      </c>
      <c r="B12" s="14" t="s">
        <v>46</v>
      </c>
      <c r="C12" s="15">
        <v>1</v>
      </c>
      <c r="D12" s="20">
        <v>0</v>
      </c>
      <c r="E12" s="16">
        <f t="shared" si="0"/>
        <v>0</v>
      </c>
    </row>
    <row r="13" spans="1:5" ht="21.75" customHeight="1" x14ac:dyDescent="0.3">
      <c r="A13" s="5" t="s">
        <v>47</v>
      </c>
      <c r="B13" s="5"/>
      <c r="C13" s="5"/>
      <c r="D13" s="5"/>
      <c r="E13" s="24">
        <f>SUM(E4:E12)</f>
        <v>0</v>
      </c>
    </row>
    <row r="14" spans="1:5" ht="21.75" customHeight="1" x14ac:dyDescent="0.3">
      <c r="A14" s="4" t="s">
        <v>48</v>
      </c>
      <c r="B14" s="4"/>
      <c r="C14" s="4"/>
      <c r="D14" s="4"/>
      <c r="E14" s="25">
        <v>0.05</v>
      </c>
    </row>
    <row r="15" spans="1:5" ht="21.75" customHeight="1" x14ac:dyDescent="0.3">
      <c r="A15" s="4" t="s">
        <v>49</v>
      </c>
      <c r="B15" s="4"/>
      <c r="C15" s="4"/>
      <c r="D15" s="4"/>
      <c r="E15" s="24">
        <f>E13*E14</f>
        <v>0</v>
      </c>
    </row>
    <row r="16" spans="1:5" ht="21.75" customHeight="1" x14ac:dyDescent="0.3">
      <c r="A16" s="3" t="s">
        <v>50</v>
      </c>
      <c r="B16" s="3"/>
      <c r="C16" s="3"/>
      <c r="D16" s="3"/>
      <c r="E16" s="26">
        <f>E13+E15</f>
        <v>0</v>
      </c>
    </row>
    <row r="18" spans="1:5" ht="109.5" customHeight="1" x14ac:dyDescent="0.3">
      <c r="A18" s="30" t="s">
        <v>51</v>
      </c>
      <c r="B18" s="30"/>
      <c r="C18" s="30"/>
      <c r="D18" s="30"/>
      <c r="E18" s="30"/>
    </row>
    <row r="19" spans="1:5" x14ac:dyDescent="0.3">
      <c r="A19" s="30"/>
      <c r="B19" s="30"/>
      <c r="C19" s="30"/>
      <c r="D19" s="30"/>
      <c r="E19" s="30"/>
    </row>
    <row r="20" spans="1:5" x14ac:dyDescent="0.3">
      <c r="A20" s="30"/>
      <c r="B20" s="30"/>
      <c r="C20" s="30"/>
      <c r="D20" s="30"/>
      <c r="E20" s="30"/>
    </row>
    <row r="21" spans="1:5" ht="97.2" customHeight="1" x14ac:dyDescent="0.3">
      <c r="A21" s="29" t="s">
        <v>66</v>
      </c>
      <c r="B21" s="29"/>
      <c r="C21" s="29"/>
      <c r="D21" s="29"/>
      <c r="E21" s="29"/>
    </row>
    <row r="22" spans="1:5" ht="3.6" hidden="1" customHeight="1" x14ac:dyDescent="0.3">
      <c r="A22" s="29"/>
      <c r="B22" s="29"/>
      <c r="C22" s="29"/>
      <c r="D22" s="29"/>
      <c r="E22" s="29"/>
    </row>
    <row r="23" spans="1:5" hidden="1" x14ac:dyDescent="0.3">
      <c r="A23" s="29"/>
      <c r="B23" s="29"/>
      <c r="C23" s="29"/>
      <c r="D23" s="29"/>
      <c r="E23" s="29"/>
    </row>
    <row r="24" spans="1:5" hidden="1" x14ac:dyDescent="0.3">
      <c r="A24" s="29"/>
      <c r="B24" s="29"/>
      <c r="C24" s="29"/>
      <c r="D24" s="29"/>
      <c r="E24" s="29"/>
    </row>
  </sheetData>
  <mergeCells count="8">
    <mergeCell ref="A16:D16"/>
    <mergeCell ref="A18:E20"/>
    <mergeCell ref="A21:E24"/>
    <mergeCell ref="A1:E1"/>
    <mergeCell ref="A2:E2"/>
    <mergeCell ref="A13:D13"/>
    <mergeCell ref="A14:D14"/>
    <mergeCell ref="A15:D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zoomScaleNormal="100" workbookViewId="0">
      <selection activeCell="A14" sqref="A14:B16"/>
    </sheetView>
  </sheetViews>
  <sheetFormatPr defaultColWidth="8.6640625" defaultRowHeight="14.4" x14ac:dyDescent="0.3"/>
  <cols>
    <col min="1" max="1" width="46" customWidth="1"/>
    <col min="2" max="2" width="52" customWidth="1"/>
  </cols>
  <sheetData>
    <row r="1" spans="1:2" ht="30" customHeight="1" x14ac:dyDescent="0.3">
      <c r="A1" s="7" t="s">
        <v>52</v>
      </c>
      <c r="B1" s="7"/>
    </row>
    <row r="2" spans="1:2" ht="19.5" customHeight="1" x14ac:dyDescent="0.3">
      <c r="A2" s="6" t="s">
        <v>53</v>
      </c>
      <c r="B2" s="6"/>
    </row>
    <row r="3" spans="1:2" ht="25.5" customHeight="1" x14ac:dyDescent="0.3">
      <c r="A3" s="8" t="s">
        <v>54</v>
      </c>
      <c r="B3" s="9"/>
    </row>
    <row r="4" spans="1:2" ht="25.5" customHeight="1" x14ac:dyDescent="0.3">
      <c r="A4" s="10" t="s">
        <v>55</v>
      </c>
      <c r="B4" s="9"/>
    </row>
    <row r="5" spans="1:2" ht="25.5" customHeight="1" x14ac:dyDescent="0.3">
      <c r="A5" s="8" t="s">
        <v>56</v>
      </c>
      <c r="B5" s="9"/>
    </row>
    <row r="6" spans="1:2" ht="25.5" customHeight="1" x14ac:dyDescent="0.3">
      <c r="A6" s="10" t="s">
        <v>19</v>
      </c>
      <c r="B6" s="27" t="s">
        <v>57</v>
      </c>
    </row>
    <row r="7" spans="1:2" ht="25.5" customHeight="1" x14ac:dyDescent="0.3">
      <c r="A7" s="8" t="s">
        <v>58</v>
      </c>
      <c r="B7" s="28">
        <f>'Cost Worksheet'!E16</f>
        <v>0</v>
      </c>
    </row>
    <row r="8" spans="1:2" ht="25.5" customHeight="1" x14ac:dyDescent="0.3">
      <c r="A8" s="2" t="s">
        <v>59</v>
      </c>
      <c r="B8" s="2"/>
    </row>
    <row r="9" spans="1:2" ht="34.799999999999997" customHeight="1" x14ac:dyDescent="0.3">
      <c r="A9" s="8" t="s">
        <v>60</v>
      </c>
      <c r="B9" s="9"/>
    </row>
    <row r="10" spans="1:2" ht="27" customHeight="1" x14ac:dyDescent="0.3">
      <c r="A10" s="10" t="s">
        <v>61</v>
      </c>
      <c r="B10" s="9"/>
    </row>
    <row r="12" spans="1:2" x14ac:dyDescent="0.3">
      <c r="A12" s="1" t="s">
        <v>62</v>
      </c>
      <c r="B12" s="1"/>
    </row>
    <row r="14" spans="1:2" ht="54.6" customHeight="1" x14ac:dyDescent="0.3">
      <c r="A14" s="31" t="s">
        <v>63</v>
      </c>
      <c r="B14" s="31"/>
    </row>
    <row r="15" spans="1:2" hidden="1" x14ac:dyDescent="0.3">
      <c r="A15" s="31"/>
      <c r="B15" s="31"/>
    </row>
    <row r="16" spans="1:2" hidden="1" x14ac:dyDescent="0.3">
      <c r="A16" s="31"/>
      <c r="B16" s="31"/>
    </row>
  </sheetData>
  <mergeCells count="5">
    <mergeCell ref="A1:B1"/>
    <mergeCell ref="A2:B2"/>
    <mergeCell ref="A8:B8"/>
    <mergeCell ref="A12:B12"/>
    <mergeCell ref="A14:B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Info</vt:lpstr>
      <vt:lpstr>Cost Worksheet</vt:lpstr>
      <vt:lpstr>Approval Routing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Beth Wagner</cp:lastModifiedBy>
  <cp:revision>0</cp:revision>
  <dcterms:created xsi:type="dcterms:W3CDTF">2026-06-11T20:04:10Z</dcterms:created>
  <dcterms:modified xsi:type="dcterms:W3CDTF">2026-06-11T20:45:49Z</dcterms:modified>
  <dc:language>en-US</dc:language>
</cp:coreProperties>
</file>